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45" windowHeight="9975"/>
  </bookViews>
  <sheets>
    <sheet name="Job 1" sheetId="1" r:id="rId1"/>
    <sheet name="Job 1 Formulas" sheetId="2" r:id="rId2"/>
    <sheet name="Job2" sheetId="3" r:id="rId3"/>
    <sheet name="Total Cost per Item" sheetId="4" r:id="rId4"/>
    <sheet name="Original Data Inpu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3" l="1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20" i="3"/>
  <c r="E21" i="3" s="1"/>
  <c r="E22" i="3" l="1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20" i="2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4" i="1"/>
  <c r="E21" i="2" l="1"/>
  <c r="E22" i="2" s="1"/>
  <c r="E20" i="1"/>
  <c r="E21" i="1"/>
  <c r="E22" i="1" s="1"/>
</calcChain>
</file>

<file path=xl/sharedStrings.xml><?xml version="1.0" encoding="utf-8"?>
<sst xmlns="http://schemas.openxmlformats.org/spreadsheetml/2006/main" count="141" uniqueCount="40">
  <si>
    <t>Birthday Party Breakdown</t>
  </si>
  <si>
    <t>Item#</t>
  </si>
  <si>
    <t>Description</t>
  </si>
  <si>
    <t>Unit Price</t>
  </si>
  <si>
    <t>Quantity</t>
  </si>
  <si>
    <t>Total Cost per Item</t>
  </si>
  <si>
    <t>BBH451</t>
  </si>
  <si>
    <t>Princess Assorted Tiara Combs (12 Pack)</t>
  </si>
  <si>
    <t>BB495072</t>
  </si>
  <si>
    <t>BB675072</t>
  </si>
  <si>
    <t>Disney Princess Foil Swirl Hanging Decorations (12 Pack)</t>
  </si>
  <si>
    <t>BB285072</t>
  </si>
  <si>
    <t>BB575072</t>
  </si>
  <si>
    <t>Disney Princess Table Cover (Each)</t>
  </si>
  <si>
    <t>BB122257</t>
  </si>
  <si>
    <t>Disney Princess Pennant Banner (Each)</t>
  </si>
  <si>
    <t>BBBK144</t>
  </si>
  <si>
    <t>Pink  &amp; Blue Balloon Bouquet</t>
  </si>
  <si>
    <t>BBKIT788</t>
  </si>
  <si>
    <t>Disney Princess Standard Kit -serves 8</t>
  </si>
  <si>
    <t>Disney Princess Favor Value Pack</t>
  </si>
  <si>
    <t>BB1337PP</t>
  </si>
  <si>
    <t>Princess Personalized Lollipops (12 Pack)</t>
  </si>
  <si>
    <t>BB100661</t>
  </si>
  <si>
    <t>Sub Total Price</t>
  </si>
  <si>
    <t>Tax</t>
  </si>
  <si>
    <t>Total Party Cost</t>
  </si>
  <si>
    <t>Disney Princess Postcard Invitations (8 Pack)</t>
  </si>
  <si>
    <t>Disney Princess Table Decorating Kit (Each)</t>
  </si>
  <si>
    <t>Princess Jumbo Foil Balloon</t>
  </si>
  <si>
    <t>Disney Princess Piñata Kit</t>
  </si>
  <si>
    <t>BB374072</t>
  </si>
  <si>
    <t>Disney Princess Lootbags (8 Pack)</t>
  </si>
  <si>
    <t>Heart Shaped Lip Gloss (4)</t>
  </si>
  <si>
    <t>BB010143</t>
  </si>
  <si>
    <t>Body Jewel (12 Count)</t>
  </si>
  <si>
    <t>Subtotal Price</t>
  </si>
  <si>
    <t>Disney Princess Standard Kit-serves 8</t>
  </si>
  <si>
    <t xml:space="preserve">  </t>
  </si>
  <si>
    <t>*This is not needed as part of the key--reference information only.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</si>
</sst>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28"/>
      <color theme="1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64" fontId="1" fillId="0" borderId="1" xfId="0" applyNumberFormat="1" applyFont="1" applyBorder="1"/>
    <xf numFmtId="164" fontId="1" fillId="0" borderId="2" xfId="0" applyNumberFormat="1" applyFont="1" applyBorder="1"/>
    <xf numFmtId="10" fontId="1" fillId="0" borderId="0" xfId="1" applyNumberFormat="1" applyFont="1" applyAlignment="1">
      <alignment wrapText="1"/>
    </xf>
    <xf numFmtId="16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/>
    <xf numFmtId="0" fontId="1" fillId="0" borderId="3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/>
    <xf numFmtId="0" fontId="1" fillId="2" borderId="0" xfId="0" applyFont="1" applyFill="1" applyBorder="1"/>
    <xf numFmtId="0" fontId="1" fillId="2" borderId="0" xfId="0" applyFont="1" applyFill="1" applyBorder="1" applyAlignment="1">
      <alignment horizontal="center" vertical="center" wrapText="1"/>
    </xf>
    <xf numFmtId="164" fontId="1" fillId="2" borderId="0" xfId="0" applyNumberFormat="1" applyFont="1" applyFill="1" applyBorder="1"/>
    <xf numFmtId="0" fontId="1" fillId="2" borderId="0" xfId="0" applyFont="1" applyFill="1" applyBorder="1" applyAlignment="1">
      <alignment horizontal="center" vertical="center"/>
    </xf>
    <xf numFmtId="164" fontId="1" fillId="2" borderId="0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4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Cost Per Item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'Job 1'!$E$2</c:f>
              <c:strCache>
                <c:ptCount val="1"/>
                <c:pt idx="0">
                  <c:v>Total Cost per Item</c:v>
                </c:pt>
              </c:strCache>
            </c:strRef>
          </c:tx>
          <c:spPr>
            <a:gradFill flip="none" rotWithShape="1">
              <a:gsLst>
                <a:gs pos="0">
                  <a:schemeClr val="accent1"/>
                </a:gs>
                <a:gs pos="75000">
                  <a:schemeClr val="accent1">
                    <a:lumMod val="60000"/>
                    <a:lumOff val="40000"/>
                  </a:schemeClr>
                </a:gs>
                <a:gs pos="51000">
                  <a:schemeClr val="accent1">
                    <a:alpha val="75000"/>
                  </a:schemeClr>
                </a:gs>
                <a:gs pos="100000">
                  <a:schemeClr val="accent1">
                    <a:lumMod val="20000"/>
                    <a:lumOff val="80000"/>
                    <a:alpha val="15000"/>
                  </a:schemeClr>
                </a:gs>
              </a:gsLst>
              <a:lin ang="10800000" scaled="1"/>
              <a:tileRect/>
            </a:gradFill>
            <a:ln>
              <a:noFill/>
            </a:ln>
            <a:effectLst/>
          </c:spPr>
          <c:invertIfNegative val="0"/>
          <c:cat>
            <c:strRef>
              <c:f>'Job 1'!$B$4:$B$18</c:f>
              <c:strCache>
                <c:ptCount val="15"/>
                <c:pt idx="0">
                  <c:v>Princess Assorted Tiara Combs (12 Pack)</c:v>
                </c:pt>
                <c:pt idx="1">
                  <c:v>Disney Princess Lootbags (8 Pack)</c:v>
                </c:pt>
                <c:pt idx="2">
                  <c:v>Heart Shaped Lip Gloss (4)</c:v>
                </c:pt>
                <c:pt idx="3">
                  <c:v>Disney Princess Postcard Invitations (8 Pack)</c:v>
                </c:pt>
                <c:pt idx="4">
                  <c:v>Disney Princess Foil Swirl Hanging Decorations (12 Pack)</c:v>
                </c:pt>
                <c:pt idx="5">
                  <c:v>Disney Princess Table Decorating Kit (Each)</c:v>
                </c:pt>
                <c:pt idx="6">
                  <c:v>Princess Jumbo Foil Balloon</c:v>
                </c:pt>
                <c:pt idx="7">
                  <c:v>Disney Princess Table Cover (Each)</c:v>
                </c:pt>
                <c:pt idx="8">
                  <c:v>Disney Princess Pennant Banner (Each)</c:v>
                </c:pt>
                <c:pt idx="9">
                  <c:v>Pink  &amp; Blue Balloon Bouquet</c:v>
                </c:pt>
                <c:pt idx="10">
                  <c:v>Disney Princess Standard Kit -serves 8</c:v>
                </c:pt>
                <c:pt idx="11">
                  <c:v>Disney Princess Favor Value Pack</c:v>
                </c:pt>
                <c:pt idx="12">
                  <c:v>Princess Personalized Lollipops (12 Pack)</c:v>
                </c:pt>
                <c:pt idx="13">
                  <c:v>Disney Princess Piñata Kit</c:v>
                </c:pt>
                <c:pt idx="14">
                  <c:v>Body Jewel (12 Count)</c:v>
                </c:pt>
              </c:strCache>
            </c:strRef>
          </c:cat>
          <c:val>
            <c:numRef>
              <c:f>'Job 1'!$E$4:$E$18</c:f>
              <c:numCache>
                <c:formatCode>General</c:formatCode>
                <c:ptCount val="15"/>
                <c:pt idx="0">
                  <c:v>5.97</c:v>
                </c:pt>
                <c:pt idx="1">
                  <c:v>7.96</c:v>
                </c:pt>
                <c:pt idx="2">
                  <c:v>23.92</c:v>
                </c:pt>
                <c:pt idx="3">
                  <c:v>13.96</c:v>
                </c:pt>
                <c:pt idx="4">
                  <c:v>7.98</c:v>
                </c:pt>
                <c:pt idx="5">
                  <c:v>22.450000000000003</c:v>
                </c:pt>
                <c:pt idx="6">
                  <c:v>4.99</c:v>
                </c:pt>
                <c:pt idx="7">
                  <c:v>29.950000000000003</c:v>
                </c:pt>
                <c:pt idx="8">
                  <c:v>13.98</c:v>
                </c:pt>
                <c:pt idx="9">
                  <c:v>14.98</c:v>
                </c:pt>
                <c:pt idx="10">
                  <c:v>33.96</c:v>
                </c:pt>
                <c:pt idx="11">
                  <c:v>49.95</c:v>
                </c:pt>
                <c:pt idx="12">
                  <c:v>38.97</c:v>
                </c:pt>
                <c:pt idx="13">
                  <c:v>32.99</c:v>
                </c:pt>
                <c:pt idx="14">
                  <c:v>19.96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9C4-4233-A337-BA24A64669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6"/>
        <c:overlap val="-58"/>
        <c:axId val="251287424"/>
        <c:axId val="251303424"/>
      </c:barChart>
      <c:catAx>
        <c:axId val="251287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15000"/>
                <a:lumOff val="8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303424"/>
        <c:crosses val="autoZero"/>
        <c:auto val="1"/>
        <c:lblAlgn val="ctr"/>
        <c:lblOffset val="100"/>
        <c:noMultiLvlLbl val="0"/>
      </c:catAx>
      <c:valAx>
        <c:axId val="251303424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99000">
                    <a:schemeClr val="tx1">
                      <a:lumMod val="25000"/>
                      <a:lumOff val="75000"/>
                    </a:schemeClr>
                  </a:gs>
                  <a:gs pos="0">
                    <a:schemeClr val="tx1">
                      <a:lumMod val="15000"/>
                      <a:lumOff val="8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1287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10800000" scaled="1"/>
        <a:tileRect/>
      </a:gra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46000">
            <a:schemeClr val="phClr"/>
          </a:gs>
          <a:gs pos="100000">
            <a:schemeClr val="phClr">
              <a:lumMod val="20000"/>
              <a:lumOff val="80000"/>
              <a:alpha val="0"/>
            </a:schemeClr>
          </a:gs>
        </a:gsLst>
        <a:path path="circle">
          <a:fillToRect l="50000" t="-80000" r="50000" b="180000"/>
        </a:path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99000">
              <a:schemeClr val="tx1">
                <a:lumMod val="25000"/>
                <a:lumOff val="75000"/>
              </a:schemeClr>
            </a:gs>
            <a:gs pos="0">
              <a:schemeClr val="tx1">
                <a:lumMod val="15000"/>
                <a:lumOff val="8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tx1">
                <a:lumMod val="15000"/>
                <a:lumOff val="85000"/>
              </a:schemeClr>
            </a:gs>
            <a:gs pos="0">
              <a:schemeClr val="tx1">
                <a:lumMod val="5000"/>
                <a:lumOff val="9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3" workbookViewId="0" zoomToFit="1"/>
  </sheetViews>
  <pageMargins left="0.7" right="0.7" top="0.75" bottom="0.75" header="0.3" footer="0.3"/>
  <pageSetup orientation="landscape" r:id="rId1"/>
  <headerFooter>
    <oddFooter>&amp;RContestant Number
Job 3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556" cy="628342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C32" sqref="C32"/>
    </sheetView>
  </sheetViews>
  <sheetFormatPr defaultColWidth="9" defaultRowHeight="15.75" x14ac:dyDescent="0.25"/>
  <cols>
    <col min="1" max="1" width="15.5703125" style="1" customWidth="1"/>
    <col min="2" max="2" width="52" style="3" customWidth="1"/>
    <col min="3" max="3" width="10" style="1" bestFit="1" customWidth="1"/>
    <col min="4" max="4" width="9" style="1" bestFit="1" customWidth="1"/>
    <col min="5" max="5" width="18.7109375" style="1" bestFit="1" customWidth="1"/>
    <col min="6" max="16384" width="9" style="1"/>
  </cols>
  <sheetData>
    <row r="1" spans="1:5" ht="15.4" x14ac:dyDescent="0.45">
      <c r="A1" s="16" t="s">
        <v>0</v>
      </c>
      <c r="B1" s="16"/>
      <c r="C1" s="16"/>
      <c r="D1" s="16"/>
      <c r="E1" s="16"/>
    </row>
    <row r="2" spans="1:5" ht="15.4" x14ac:dyDescent="0.45">
      <c r="A2" s="14" t="s">
        <v>1</v>
      </c>
      <c r="B2" s="15" t="s">
        <v>2</v>
      </c>
      <c r="C2" s="14" t="s">
        <v>3</v>
      </c>
      <c r="D2" s="14" t="s">
        <v>4</v>
      </c>
      <c r="E2" s="14" t="s">
        <v>5</v>
      </c>
    </row>
    <row r="3" spans="1:5" ht="15.4" x14ac:dyDescent="0.45">
      <c r="A3" s="5"/>
      <c r="B3" s="6"/>
      <c r="C3" s="5"/>
      <c r="D3" s="5"/>
      <c r="E3" s="5"/>
    </row>
    <row r="4" spans="1:5" ht="30.75" x14ac:dyDescent="0.45">
      <c r="A4" s="1" t="s">
        <v>6</v>
      </c>
      <c r="B4" s="3" t="s">
        <v>7</v>
      </c>
      <c r="C4" s="1">
        <v>1.99</v>
      </c>
      <c r="D4" s="1">
        <v>3</v>
      </c>
      <c r="E4" s="1">
        <f>C4*D4</f>
        <v>5.97</v>
      </c>
    </row>
    <row r="5" spans="1:5" ht="15.4" x14ac:dyDescent="0.45">
      <c r="A5" s="1" t="s">
        <v>31</v>
      </c>
      <c r="B5" s="3" t="s">
        <v>32</v>
      </c>
      <c r="C5" s="1">
        <v>1.99</v>
      </c>
      <c r="D5" s="1">
        <v>4</v>
      </c>
      <c r="E5" s="1">
        <f t="shared" ref="E5:E18" si="0">C5*D5</f>
        <v>7.96</v>
      </c>
    </row>
    <row r="6" spans="1:5" ht="15.4" x14ac:dyDescent="0.45">
      <c r="A6" s="1">
        <v>84184</v>
      </c>
      <c r="B6" s="3" t="s">
        <v>33</v>
      </c>
      <c r="C6" s="1">
        <v>2.99</v>
      </c>
      <c r="D6" s="1">
        <v>8</v>
      </c>
      <c r="E6" s="1">
        <f t="shared" si="0"/>
        <v>23.92</v>
      </c>
    </row>
    <row r="7" spans="1:5" ht="15.4" x14ac:dyDescent="0.45">
      <c r="A7" s="1" t="s">
        <v>8</v>
      </c>
      <c r="B7" s="3" t="s">
        <v>27</v>
      </c>
      <c r="C7" s="1">
        <v>3.49</v>
      </c>
      <c r="D7" s="1">
        <v>4</v>
      </c>
      <c r="E7" s="1">
        <f t="shared" si="0"/>
        <v>13.96</v>
      </c>
    </row>
    <row r="8" spans="1:5" ht="15.4" x14ac:dyDescent="0.45">
      <c r="A8" s="1" t="s">
        <v>9</v>
      </c>
      <c r="B8" s="3" t="s">
        <v>10</v>
      </c>
      <c r="C8" s="1">
        <v>3.99</v>
      </c>
      <c r="D8" s="1">
        <v>2</v>
      </c>
      <c r="E8" s="1">
        <f t="shared" si="0"/>
        <v>7.98</v>
      </c>
    </row>
    <row r="9" spans="1:5" ht="15.4" x14ac:dyDescent="0.45">
      <c r="A9" s="1" t="s">
        <v>11</v>
      </c>
      <c r="B9" s="3" t="s">
        <v>28</v>
      </c>
      <c r="C9" s="1">
        <v>4.49</v>
      </c>
      <c r="D9" s="1">
        <v>5</v>
      </c>
      <c r="E9" s="1">
        <f t="shared" si="0"/>
        <v>22.450000000000003</v>
      </c>
    </row>
    <row r="10" spans="1:5" ht="15.4" x14ac:dyDescent="0.45">
      <c r="A10" s="1">
        <v>58238</v>
      </c>
      <c r="B10" s="3" t="s">
        <v>29</v>
      </c>
      <c r="C10" s="1">
        <v>4.99</v>
      </c>
      <c r="D10" s="1">
        <v>1</v>
      </c>
      <c r="E10" s="1">
        <f t="shared" si="0"/>
        <v>4.99</v>
      </c>
    </row>
    <row r="11" spans="1:5" ht="15.4" x14ac:dyDescent="0.45">
      <c r="A11" s="1" t="s">
        <v>12</v>
      </c>
      <c r="B11" s="3" t="s">
        <v>13</v>
      </c>
      <c r="C11" s="1">
        <v>5.99</v>
      </c>
      <c r="D11" s="1">
        <v>5</v>
      </c>
      <c r="E11" s="1">
        <f t="shared" si="0"/>
        <v>29.950000000000003</v>
      </c>
    </row>
    <row r="12" spans="1:5" ht="15.4" x14ac:dyDescent="0.45">
      <c r="A12" s="1" t="s">
        <v>14</v>
      </c>
      <c r="B12" s="3" t="s">
        <v>15</v>
      </c>
      <c r="C12" s="1">
        <v>6.99</v>
      </c>
      <c r="D12" s="1">
        <v>2</v>
      </c>
      <c r="E12" s="1">
        <f t="shared" si="0"/>
        <v>13.98</v>
      </c>
    </row>
    <row r="13" spans="1:5" ht="15.4" x14ac:dyDescent="0.45">
      <c r="A13" s="1" t="s">
        <v>16</v>
      </c>
      <c r="B13" s="3" t="s">
        <v>17</v>
      </c>
      <c r="C13" s="1">
        <v>7.49</v>
      </c>
      <c r="D13" s="1">
        <v>2</v>
      </c>
      <c r="E13" s="1">
        <f t="shared" si="0"/>
        <v>14.98</v>
      </c>
    </row>
    <row r="14" spans="1:5" ht="15.4" x14ac:dyDescent="0.45">
      <c r="A14" s="1" t="s">
        <v>18</v>
      </c>
      <c r="B14" s="3" t="s">
        <v>19</v>
      </c>
      <c r="C14" s="1">
        <v>8.49</v>
      </c>
      <c r="D14" s="1">
        <v>4</v>
      </c>
      <c r="E14" s="1">
        <f t="shared" si="0"/>
        <v>33.96</v>
      </c>
    </row>
    <row r="15" spans="1:5" ht="15.4" x14ac:dyDescent="0.45">
      <c r="A15" s="1">
        <v>88947</v>
      </c>
      <c r="B15" s="3" t="s">
        <v>20</v>
      </c>
      <c r="C15" s="1">
        <v>9.99</v>
      </c>
      <c r="D15" s="1">
        <v>5</v>
      </c>
      <c r="E15" s="1">
        <f t="shared" si="0"/>
        <v>49.95</v>
      </c>
    </row>
    <row r="16" spans="1:5" ht="15.4" x14ac:dyDescent="0.45">
      <c r="A16" s="1" t="s">
        <v>21</v>
      </c>
      <c r="B16" s="3" t="s">
        <v>22</v>
      </c>
      <c r="C16" s="1">
        <v>12.99</v>
      </c>
      <c r="D16" s="1">
        <v>3</v>
      </c>
      <c r="E16" s="1">
        <f t="shared" si="0"/>
        <v>38.97</v>
      </c>
    </row>
    <row r="17" spans="1:5" x14ac:dyDescent="0.25">
      <c r="A17" s="1" t="s">
        <v>23</v>
      </c>
      <c r="B17" s="3" t="s">
        <v>30</v>
      </c>
      <c r="C17" s="1">
        <v>32.99</v>
      </c>
      <c r="D17" s="1">
        <v>1</v>
      </c>
      <c r="E17" s="1">
        <f t="shared" si="0"/>
        <v>32.99</v>
      </c>
    </row>
    <row r="18" spans="1:5" ht="15.4" x14ac:dyDescent="0.45">
      <c r="A18" s="1" t="s">
        <v>34</v>
      </c>
      <c r="B18" s="3" t="s">
        <v>35</v>
      </c>
      <c r="C18" s="1">
        <v>4.99</v>
      </c>
      <c r="D18" s="1">
        <v>4</v>
      </c>
      <c r="E18" s="1">
        <f t="shared" si="0"/>
        <v>19.96</v>
      </c>
    </row>
    <row r="20" spans="1:5" ht="15.4" x14ac:dyDescent="0.45">
      <c r="A20" s="1" t="s">
        <v>24</v>
      </c>
      <c r="E20" s="1">
        <f>SUM(E4:E18)</f>
        <v>321.96999999999997</v>
      </c>
    </row>
    <row r="21" spans="1:5" ht="15.4" x14ac:dyDescent="0.45">
      <c r="A21" s="1" t="s">
        <v>25</v>
      </c>
      <c r="B21" s="3">
        <v>8.2500000000000004E-2</v>
      </c>
      <c r="E21" s="1">
        <f>E20*B21</f>
        <v>26.562524999999997</v>
      </c>
    </row>
    <row r="22" spans="1:5" ht="15.4" x14ac:dyDescent="0.45">
      <c r="A22" s="1" t="s">
        <v>26</v>
      </c>
      <c r="E22" s="1">
        <f>E20+E21</f>
        <v>348.53252499999996</v>
      </c>
    </row>
    <row r="23" spans="1:5" ht="15.4" x14ac:dyDescent="0.45">
      <c r="B23" s="1"/>
    </row>
  </sheetData>
  <printOptions horizontalCentered="1" verticalCentered="1"/>
  <pageMargins left="0.7" right="0.7" top="0.75" bottom="0.75" header="0.3" footer="0.3"/>
  <pageSetup orientation="landscape" r:id="rId1"/>
  <headerFooter>
    <oddFooter>&amp;RContestant Number
Job 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Formulas="1" topLeftCell="C1" workbookViewId="0">
      <selection activeCell="F17" sqref="F17"/>
    </sheetView>
  </sheetViews>
  <sheetFormatPr defaultColWidth="9" defaultRowHeight="15.75" x14ac:dyDescent="0.25"/>
  <cols>
    <col min="1" max="1" width="23.5703125" style="1" bestFit="1" customWidth="1"/>
    <col min="2" max="2" width="50.85546875" style="1" bestFit="1" customWidth="1"/>
    <col min="3" max="3" width="9.28515625" style="1" bestFit="1" customWidth="1"/>
    <col min="4" max="4" width="8" style="1" bestFit="1" customWidth="1"/>
    <col min="5" max="5" width="17.28515625" style="1" bestFit="1" customWidth="1"/>
    <col min="6" max="16384" width="9" style="1"/>
  </cols>
  <sheetData>
    <row r="1" spans="1:5" ht="15.4" x14ac:dyDescent="0.45">
      <c r="A1" s="1" t="s">
        <v>0</v>
      </c>
    </row>
    <row r="2" spans="1:5" ht="15.4" x14ac:dyDescent="0.4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4" spans="1:5" ht="15.4" x14ac:dyDescent="0.45">
      <c r="A4" s="1" t="s">
        <v>6</v>
      </c>
      <c r="B4" s="1" t="s">
        <v>7</v>
      </c>
      <c r="C4" s="1">
        <v>1.99</v>
      </c>
      <c r="D4" s="1">
        <v>3</v>
      </c>
      <c r="E4" s="1">
        <f>C4*D4</f>
        <v>5.97</v>
      </c>
    </row>
    <row r="5" spans="1:5" ht="15.4" x14ac:dyDescent="0.45">
      <c r="A5" s="1" t="s">
        <v>31</v>
      </c>
      <c r="B5" s="1" t="s">
        <v>32</v>
      </c>
      <c r="C5" s="1">
        <v>1.99</v>
      </c>
      <c r="D5" s="1">
        <v>4</v>
      </c>
      <c r="E5" s="1">
        <f t="shared" ref="E5:E18" si="0">C5*D5</f>
        <v>7.96</v>
      </c>
    </row>
    <row r="6" spans="1:5" ht="15.4" x14ac:dyDescent="0.45">
      <c r="A6" s="1">
        <v>84184</v>
      </c>
      <c r="B6" s="1" t="s">
        <v>33</v>
      </c>
      <c r="C6" s="1">
        <v>2.99</v>
      </c>
      <c r="D6" s="1">
        <v>8</v>
      </c>
      <c r="E6" s="1">
        <f t="shared" si="0"/>
        <v>23.92</v>
      </c>
    </row>
    <row r="7" spans="1:5" ht="15.4" x14ac:dyDescent="0.45">
      <c r="A7" s="1" t="s">
        <v>8</v>
      </c>
      <c r="B7" s="1" t="s">
        <v>27</v>
      </c>
      <c r="C7" s="1">
        <v>3.49</v>
      </c>
      <c r="D7" s="1">
        <v>4</v>
      </c>
      <c r="E7" s="1">
        <f t="shared" si="0"/>
        <v>13.96</v>
      </c>
    </row>
    <row r="8" spans="1:5" ht="15.4" x14ac:dyDescent="0.45">
      <c r="A8" s="1" t="s">
        <v>9</v>
      </c>
      <c r="B8" s="1" t="s">
        <v>10</v>
      </c>
      <c r="C8" s="1">
        <v>3.99</v>
      </c>
      <c r="D8" s="1">
        <v>2</v>
      </c>
      <c r="E8" s="1">
        <f t="shared" si="0"/>
        <v>7.98</v>
      </c>
    </row>
    <row r="9" spans="1:5" ht="15.4" x14ac:dyDescent="0.45">
      <c r="A9" s="1" t="s">
        <v>11</v>
      </c>
      <c r="B9" s="1" t="s">
        <v>28</v>
      </c>
      <c r="C9" s="1">
        <v>4.49</v>
      </c>
      <c r="D9" s="1">
        <v>5</v>
      </c>
      <c r="E9" s="1">
        <f t="shared" si="0"/>
        <v>22.450000000000003</v>
      </c>
    </row>
    <row r="10" spans="1:5" ht="15.4" x14ac:dyDescent="0.45">
      <c r="A10" s="1">
        <v>58238</v>
      </c>
      <c r="B10" s="1" t="s">
        <v>29</v>
      </c>
      <c r="C10" s="1">
        <v>4.99</v>
      </c>
      <c r="D10" s="1">
        <v>1</v>
      </c>
      <c r="E10" s="1">
        <f t="shared" si="0"/>
        <v>4.99</v>
      </c>
    </row>
    <row r="11" spans="1:5" ht="15.4" x14ac:dyDescent="0.45">
      <c r="A11" s="1" t="s">
        <v>12</v>
      </c>
      <c r="B11" s="1" t="s">
        <v>13</v>
      </c>
      <c r="C11" s="1">
        <v>5.99</v>
      </c>
      <c r="D11" s="1">
        <v>5</v>
      </c>
      <c r="E11" s="1">
        <f t="shared" si="0"/>
        <v>29.950000000000003</v>
      </c>
    </row>
    <row r="12" spans="1:5" ht="15.4" x14ac:dyDescent="0.45">
      <c r="A12" s="1" t="s">
        <v>14</v>
      </c>
      <c r="B12" s="1" t="s">
        <v>15</v>
      </c>
      <c r="C12" s="1">
        <v>6.99</v>
      </c>
      <c r="D12" s="1">
        <v>2</v>
      </c>
      <c r="E12" s="1">
        <f t="shared" si="0"/>
        <v>13.98</v>
      </c>
    </row>
    <row r="13" spans="1:5" ht="15.4" x14ac:dyDescent="0.45">
      <c r="A13" s="1" t="s">
        <v>16</v>
      </c>
      <c r="B13" s="1" t="s">
        <v>17</v>
      </c>
      <c r="C13" s="1">
        <v>7.49</v>
      </c>
      <c r="D13" s="1">
        <v>2</v>
      </c>
      <c r="E13" s="1">
        <f t="shared" si="0"/>
        <v>14.98</v>
      </c>
    </row>
    <row r="14" spans="1:5" ht="15.4" x14ac:dyDescent="0.45">
      <c r="A14" s="1" t="s">
        <v>18</v>
      </c>
      <c r="B14" s="1" t="s">
        <v>19</v>
      </c>
      <c r="C14" s="1">
        <v>8.49</v>
      </c>
      <c r="D14" s="1">
        <v>4</v>
      </c>
      <c r="E14" s="1">
        <f t="shared" si="0"/>
        <v>33.96</v>
      </c>
    </row>
    <row r="15" spans="1:5" ht="15.4" x14ac:dyDescent="0.45">
      <c r="A15" s="1">
        <v>88947</v>
      </c>
      <c r="B15" s="1" t="s">
        <v>20</v>
      </c>
      <c r="C15" s="1">
        <v>9.99</v>
      </c>
      <c r="D15" s="1">
        <v>5</v>
      </c>
      <c r="E15" s="1">
        <f t="shared" si="0"/>
        <v>49.95</v>
      </c>
    </row>
    <row r="16" spans="1:5" ht="15.4" x14ac:dyDescent="0.45">
      <c r="A16" s="1" t="s">
        <v>21</v>
      </c>
      <c r="B16" s="1" t="s">
        <v>22</v>
      </c>
      <c r="C16" s="1">
        <v>12.99</v>
      </c>
      <c r="D16" s="1">
        <v>3</v>
      </c>
      <c r="E16" s="1">
        <f t="shared" si="0"/>
        <v>38.97</v>
      </c>
    </row>
    <row r="17" spans="1:5" x14ac:dyDescent="0.25">
      <c r="A17" s="1" t="s">
        <v>23</v>
      </c>
      <c r="B17" s="1" t="s">
        <v>30</v>
      </c>
      <c r="C17" s="1">
        <v>32.99</v>
      </c>
      <c r="D17" s="1">
        <v>1</v>
      </c>
      <c r="E17" s="1">
        <f t="shared" si="0"/>
        <v>32.99</v>
      </c>
    </row>
    <row r="18" spans="1:5" ht="15.4" x14ac:dyDescent="0.45">
      <c r="A18" s="1" t="s">
        <v>34</v>
      </c>
      <c r="B18" s="1" t="s">
        <v>35</v>
      </c>
      <c r="C18" s="1">
        <v>4.99</v>
      </c>
      <c r="D18" s="1">
        <v>4</v>
      </c>
      <c r="E18" s="1">
        <f t="shared" si="0"/>
        <v>19.96</v>
      </c>
    </row>
    <row r="20" spans="1:5" ht="15.4" x14ac:dyDescent="0.45">
      <c r="E20" s="1">
        <f>SUM(E4:E18)</f>
        <v>321.96999999999997</v>
      </c>
    </row>
    <row r="21" spans="1:5" ht="15.4" x14ac:dyDescent="0.45">
      <c r="A21" s="1" t="s">
        <v>24</v>
      </c>
      <c r="E21" s="1">
        <f>E20*B22</f>
        <v>26.562524999999997</v>
      </c>
    </row>
    <row r="22" spans="1:5" ht="15.4" x14ac:dyDescent="0.45">
      <c r="A22" s="1" t="s">
        <v>25</v>
      </c>
      <c r="B22" s="1">
        <v>8.2500000000000004E-2</v>
      </c>
      <c r="E22" s="1">
        <f>E20+E21</f>
        <v>348.53252499999996</v>
      </c>
    </row>
    <row r="23" spans="1:5" ht="15.4" x14ac:dyDescent="0.45">
      <c r="A23" s="1" t="s">
        <v>26</v>
      </c>
    </row>
  </sheetData>
  <printOptions horizontalCentered="1" verticalCentered="1"/>
  <pageMargins left="0.7" right="0.7" top="0.75" bottom="0.75" header="0.3" footer="0.3"/>
  <pageSetup scale="56" orientation="landscape" r:id="rId1"/>
  <headerFooter>
    <oddFooter>&amp;RContestant Number
Job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K27" sqref="K27"/>
    </sheetView>
  </sheetViews>
  <sheetFormatPr defaultColWidth="9" defaultRowHeight="15.75" x14ac:dyDescent="0.25"/>
  <cols>
    <col min="1" max="1" width="15.5703125" style="1" customWidth="1"/>
    <col min="2" max="2" width="33.5703125" style="3" customWidth="1"/>
    <col min="3" max="3" width="10" style="1" bestFit="1" customWidth="1"/>
    <col min="4" max="4" width="9" style="1" bestFit="1" customWidth="1"/>
    <col min="5" max="5" width="18.7109375" style="1" bestFit="1" customWidth="1"/>
    <col min="6" max="16384" width="9" style="1"/>
  </cols>
  <sheetData>
    <row r="1" spans="1:5" ht="35.25" x14ac:dyDescent="0.9">
      <c r="A1" s="28" t="s">
        <v>0</v>
      </c>
      <c r="B1" s="28"/>
      <c r="C1" s="28"/>
      <c r="D1" s="28"/>
      <c r="E1" s="28"/>
    </row>
    <row r="2" spans="1:5" ht="19.5" customHeight="1" x14ac:dyDescent="0.9">
      <c r="A2" s="2"/>
      <c r="B2" s="2"/>
      <c r="C2" s="2"/>
      <c r="D2" s="2"/>
      <c r="E2" s="2"/>
    </row>
    <row r="3" spans="1:5" ht="15.4" x14ac:dyDescent="0.45">
      <c r="A3" s="5" t="s">
        <v>1</v>
      </c>
      <c r="B3" s="6" t="s">
        <v>2</v>
      </c>
      <c r="C3" s="5" t="s">
        <v>3</v>
      </c>
      <c r="D3" s="5" t="s">
        <v>4</v>
      </c>
      <c r="E3" s="5" t="s">
        <v>5</v>
      </c>
    </row>
    <row r="4" spans="1:5" ht="33" customHeight="1" x14ac:dyDescent="0.45">
      <c r="A4" s="13" t="s">
        <v>6</v>
      </c>
      <c r="B4" s="22" t="s">
        <v>7</v>
      </c>
      <c r="C4" s="12">
        <v>1.99</v>
      </c>
      <c r="D4" s="11">
        <v>3</v>
      </c>
      <c r="E4" s="10">
        <f t="shared" ref="E4:E18" si="0">C4*D4</f>
        <v>5.97</v>
      </c>
    </row>
    <row r="5" spans="1:5" ht="33" customHeight="1" x14ac:dyDescent="0.45">
      <c r="A5" s="13" t="s">
        <v>31</v>
      </c>
      <c r="B5" s="22" t="s">
        <v>32</v>
      </c>
      <c r="C5" s="12">
        <v>1.99</v>
      </c>
      <c r="D5" s="11">
        <v>4</v>
      </c>
      <c r="E5" s="10">
        <f t="shared" si="0"/>
        <v>7.96</v>
      </c>
    </row>
    <row r="6" spans="1:5" ht="33" customHeight="1" x14ac:dyDescent="0.45">
      <c r="A6" s="13">
        <v>84184</v>
      </c>
      <c r="B6" s="22" t="s">
        <v>33</v>
      </c>
      <c r="C6" s="12">
        <v>2.99</v>
      </c>
      <c r="D6" s="11">
        <v>8</v>
      </c>
      <c r="E6" s="10">
        <f t="shared" si="0"/>
        <v>23.92</v>
      </c>
    </row>
    <row r="7" spans="1:5" ht="33" customHeight="1" x14ac:dyDescent="0.45">
      <c r="A7" s="13" t="s">
        <v>8</v>
      </c>
      <c r="B7" s="22" t="s">
        <v>27</v>
      </c>
      <c r="C7" s="12">
        <v>3.49</v>
      </c>
      <c r="D7" s="11">
        <v>4</v>
      </c>
      <c r="E7" s="10">
        <f t="shared" si="0"/>
        <v>13.96</v>
      </c>
    </row>
    <row r="8" spans="1:5" ht="33" customHeight="1" x14ac:dyDescent="0.45">
      <c r="A8" s="13" t="s">
        <v>9</v>
      </c>
      <c r="B8" s="22" t="s">
        <v>10</v>
      </c>
      <c r="C8" s="12">
        <v>3.99</v>
      </c>
      <c r="D8" s="11">
        <v>2</v>
      </c>
      <c r="E8" s="10">
        <f t="shared" si="0"/>
        <v>7.98</v>
      </c>
    </row>
    <row r="9" spans="1:5" ht="33" customHeight="1" x14ac:dyDescent="0.45">
      <c r="A9" s="13" t="s">
        <v>11</v>
      </c>
      <c r="B9" s="22" t="s">
        <v>28</v>
      </c>
      <c r="C9" s="12">
        <v>4.49</v>
      </c>
      <c r="D9" s="11">
        <v>5</v>
      </c>
      <c r="E9" s="10">
        <f t="shared" si="0"/>
        <v>22.450000000000003</v>
      </c>
    </row>
    <row r="10" spans="1:5" ht="33" customHeight="1" x14ac:dyDescent="0.45">
      <c r="A10" s="13">
        <v>58238</v>
      </c>
      <c r="B10" s="22" t="s">
        <v>29</v>
      </c>
      <c r="C10" s="12">
        <v>4.99</v>
      </c>
      <c r="D10" s="11">
        <v>1</v>
      </c>
      <c r="E10" s="10">
        <f t="shared" si="0"/>
        <v>4.99</v>
      </c>
    </row>
    <row r="11" spans="1:5" ht="33" customHeight="1" x14ac:dyDescent="0.45">
      <c r="A11" s="13" t="s">
        <v>12</v>
      </c>
      <c r="B11" s="22" t="s">
        <v>13</v>
      </c>
      <c r="C11" s="12">
        <v>5.99</v>
      </c>
      <c r="D11" s="11">
        <v>5</v>
      </c>
      <c r="E11" s="10">
        <f t="shared" si="0"/>
        <v>29.950000000000003</v>
      </c>
    </row>
    <row r="12" spans="1:5" ht="33" customHeight="1" x14ac:dyDescent="0.45">
      <c r="A12" s="13" t="s">
        <v>14</v>
      </c>
      <c r="B12" s="22" t="s">
        <v>15</v>
      </c>
      <c r="C12" s="12">
        <v>6.99</v>
      </c>
      <c r="D12" s="11">
        <v>2</v>
      </c>
      <c r="E12" s="10">
        <f t="shared" si="0"/>
        <v>13.98</v>
      </c>
    </row>
    <row r="13" spans="1:5" ht="33" customHeight="1" x14ac:dyDescent="0.45">
      <c r="A13" s="13" t="s">
        <v>16</v>
      </c>
      <c r="B13" s="22" t="s">
        <v>17</v>
      </c>
      <c r="C13" s="12">
        <v>7.49</v>
      </c>
      <c r="D13" s="11">
        <v>2</v>
      </c>
      <c r="E13" s="10">
        <f t="shared" si="0"/>
        <v>14.98</v>
      </c>
    </row>
    <row r="14" spans="1:5" ht="33" customHeight="1" x14ac:dyDescent="0.45">
      <c r="A14" s="13" t="s">
        <v>18</v>
      </c>
      <c r="B14" s="22" t="s">
        <v>19</v>
      </c>
      <c r="C14" s="12">
        <v>8.49</v>
      </c>
      <c r="D14" s="11">
        <v>4</v>
      </c>
      <c r="E14" s="10">
        <f t="shared" si="0"/>
        <v>33.96</v>
      </c>
    </row>
    <row r="15" spans="1:5" ht="33" customHeight="1" x14ac:dyDescent="0.45">
      <c r="A15" s="13">
        <v>88947</v>
      </c>
      <c r="B15" s="22" t="s">
        <v>20</v>
      </c>
      <c r="C15" s="12">
        <v>9.99</v>
      </c>
      <c r="D15" s="11">
        <v>5</v>
      </c>
      <c r="E15" s="10">
        <f t="shared" si="0"/>
        <v>49.95</v>
      </c>
    </row>
    <row r="16" spans="1:5" ht="33" customHeight="1" x14ac:dyDescent="0.25">
      <c r="A16" s="13" t="s">
        <v>21</v>
      </c>
      <c r="B16" s="22" t="s">
        <v>22</v>
      </c>
      <c r="C16" s="12">
        <v>12.99</v>
      </c>
      <c r="D16" s="11">
        <v>3</v>
      </c>
      <c r="E16" s="10">
        <f t="shared" si="0"/>
        <v>38.97</v>
      </c>
    </row>
    <row r="17" spans="1:5" ht="33" customHeight="1" x14ac:dyDescent="0.25">
      <c r="A17" s="13" t="s">
        <v>23</v>
      </c>
      <c r="B17" s="22" t="s">
        <v>30</v>
      </c>
      <c r="C17" s="12">
        <v>32.99</v>
      </c>
      <c r="D17" s="11">
        <v>1</v>
      </c>
      <c r="E17" s="10">
        <f t="shared" si="0"/>
        <v>32.99</v>
      </c>
    </row>
    <row r="18" spans="1:5" ht="33" customHeight="1" x14ac:dyDescent="0.25">
      <c r="A18" s="13" t="s">
        <v>34</v>
      </c>
      <c r="B18" s="22" t="s">
        <v>35</v>
      </c>
      <c r="C18" s="12">
        <v>4.99</v>
      </c>
      <c r="D18" s="11">
        <v>4</v>
      </c>
      <c r="E18" s="10">
        <f t="shared" si="0"/>
        <v>19.96</v>
      </c>
    </row>
    <row r="19" spans="1:5" ht="18.399999999999999" customHeight="1" x14ac:dyDescent="0.25">
      <c r="A19" s="17"/>
      <c r="B19" s="18"/>
      <c r="C19" s="19"/>
      <c r="D19" s="20"/>
      <c r="E19" s="21"/>
    </row>
    <row r="20" spans="1:5" x14ac:dyDescent="0.25">
      <c r="A20" s="4" t="s">
        <v>24</v>
      </c>
      <c r="E20" s="8">
        <f>SUM(E4:E18)</f>
        <v>321.96999999999997</v>
      </c>
    </row>
    <row r="21" spans="1:5" x14ac:dyDescent="0.25">
      <c r="A21" s="4" t="s">
        <v>25</v>
      </c>
      <c r="B21" s="9">
        <v>8.2500000000000004E-2</v>
      </c>
      <c r="E21" s="8">
        <f>E20*B21</f>
        <v>26.562524999999997</v>
      </c>
    </row>
    <row r="22" spans="1:5" ht="16.5" thickBot="1" x14ac:dyDescent="0.3">
      <c r="A22" s="4" t="s">
        <v>26</v>
      </c>
      <c r="E22" s="7">
        <f>E20+E21</f>
        <v>348.53252499999996</v>
      </c>
    </row>
    <row r="23" spans="1:5" x14ac:dyDescent="0.25">
      <c r="B23" s="1"/>
    </row>
  </sheetData>
  <mergeCells count="1">
    <mergeCell ref="A1:E1"/>
  </mergeCells>
  <printOptions horizontalCentered="1" verticalCentered="1"/>
  <pageMargins left="0.2" right="0.2" top="0.25" bottom="0.25" header="0.3" footer="0.3"/>
  <pageSetup scale="89" orientation="landscape" r:id="rId1"/>
  <headerFooter>
    <oddFooter>&amp;RContestant Number
Job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workbookViewId="0">
      <selection activeCell="C21" sqref="C21"/>
    </sheetView>
  </sheetViews>
  <sheetFormatPr defaultColWidth="9" defaultRowHeight="15.75" x14ac:dyDescent="0.25"/>
  <cols>
    <col min="1" max="1" width="20.140625" style="1" customWidth="1"/>
    <col min="2" max="2" width="55.5703125" style="3" customWidth="1"/>
    <col min="3" max="3" width="10" style="1" bestFit="1" customWidth="1"/>
    <col min="4" max="4" width="9" style="1" bestFit="1" customWidth="1"/>
    <col min="5" max="5" width="18.7109375" style="1" bestFit="1" customWidth="1"/>
    <col min="6" max="16384" width="9" style="1"/>
  </cols>
  <sheetData>
    <row r="1" spans="1:5" ht="15.4" x14ac:dyDescent="0.45">
      <c r="A1" s="24" t="s">
        <v>0</v>
      </c>
      <c r="B1" s="24"/>
      <c r="C1" s="24"/>
      <c r="D1" s="24"/>
      <c r="E1" s="24"/>
    </row>
    <row r="2" spans="1:5" s="23" customFormat="1" ht="15.4" x14ac:dyDescent="0.45">
      <c r="A2" s="25" t="s">
        <v>1</v>
      </c>
      <c r="B2" s="26" t="s">
        <v>2</v>
      </c>
      <c r="C2" s="25" t="s">
        <v>3</v>
      </c>
      <c r="D2" s="25" t="s">
        <v>4</v>
      </c>
      <c r="E2" s="25" t="s">
        <v>5</v>
      </c>
    </row>
    <row r="3" spans="1:5" ht="15.4" x14ac:dyDescent="0.45">
      <c r="A3" s="5"/>
      <c r="B3" s="6"/>
      <c r="C3" s="5"/>
      <c r="D3" s="5"/>
      <c r="E3" s="5"/>
    </row>
    <row r="4" spans="1:5" ht="16.899999999999999" customHeight="1" x14ac:dyDescent="0.45">
      <c r="A4" s="4" t="s">
        <v>6</v>
      </c>
      <c r="B4" s="27" t="s">
        <v>7</v>
      </c>
      <c r="C4" s="4">
        <v>1.99</v>
      </c>
      <c r="D4" s="4">
        <v>3</v>
      </c>
      <c r="E4" s="4"/>
    </row>
    <row r="5" spans="1:5" ht="16.899999999999999" customHeight="1" x14ac:dyDescent="0.45">
      <c r="A5" s="4" t="s">
        <v>8</v>
      </c>
      <c r="B5" s="27" t="s">
        <v>27</v>
      </c>
      <c r="C5" s="4">
        <v>3.49</v>
      </c>
      <c r="D5" s="4">
        <v>4</v>
      </c>
      <c r="E5" s="4"/>
    </row>
    <row r="6" spans="1:5" ht="16.899999999999999" customHeight="1" x14ac:dyDescent="0.45">
      <c r="A6" s="4" t="s">
        <v>9</v>
      </c>
      <c r="B6" s="27" t="s">
        <v>10</v>
      </c>
      <c r="C6" s="4">
        <v>3.99</v>
      </c>
      <c r="D6" s="4">
        <v>2</v>
      </c>
      <c r="E6" s="4"/>
    </row>
    <row r="7" spans="1:5" ht="16.899999999999999" customHeight="1" x14ac:dyDescent="0.45">
      <c r="A7" s="4" t="s">
        <v>11</v>
      </c>
      <c r="B7" s="27" t="s">
        <v>28</v>
      </c>
      <c r="C7" s="4">
        <v>4.49</v>
      </c>
      <c r="D7" s="4">
        <v>4</v>
      </c>
      <c r="E7" s="4"/>
    </row>
    <row r="8" spans="1:5" ht="16.899999999999999" customHeight="1" x14ac:dyDescent="0.45">
      <c r="A8" s="4">
        <v>58238</v>
      </c>
      <c r="B8" s="27" t="s">
        <v>29</v>
      </c>
      <c r="C8" s="4">
        <v>4.99</v>
      </c>
      <c r="D8" s="4">
        <v>1</v>
      </c>
      <c r="E8" s="4"/>
    </row>
    <row r="9" spans="1:5" ht="16.899999999999999" customHeight="1" x14ac:dyDescent="0.45">
      <c r="A9" s="4" t="s">
        <v>12</v>
      </c>
      <c r="B9" s="27" t="s">
        <v>13</v>
      </c>
      <c r="C9" s="4">
        <v>5.99</v>
      </c>
      <c r="D9" s="4">
        <v>5</v>
      </c>
      <c r="E9" s="4"/>
    </row>
    <row r="10" spans="1:5" ht="16.899999999999999" customHeight="1" x14ac:dyDescent="0.45">
      <c r="A10" s="4" t="s">
        <v>14</v>
      </c>
      <c r="B10" s="27" t="s">
        <v>15</v>
      </c>
      <c r="C10" s="4">
        <v>6.99</v>
      </c>
      <c r="D10" s="4">
        <v>1</v>
      </c>
      <c r="E10" s="4"/>
    </row>
    <row r="11" spans="1:5" ht="16.899999999999999" customHeight="1" x14ac:dyDescent="0.45">
      <c r="A11" s="4" t="s">
        <v>16</v>
      </c>
      <c r="B11" s="27" t="s">
        <v>17</v>
      </c>
      <c r="C11" s="4">
        <v>7.49</v>
      </c>
      <c r="D11" s="4">
        <v>2</v>
      </c>
      <c r="E11" s="4"/>
    </row>
    <row r="12" spans="1:5" ht="16.899999999999999" customHeight="1" x14ac:dyDescent="0.45">
      <c r="A12" s="4" t="s">
        <v>18</v>
      </c>
      <c r="B12" s="27" t="s">
        <v>37</v>
      </c>
      <c r="C12" s="4">
        <v>8.49</v>
      </c>
      <c r="D12" s="4">
        <v>4</v>
      </c>
      <c r="E12" s="4"/>
    </row>
    <row r="13" spans="1:5" ht="16.899999999999999" customHeight="1" x14ac:dyDescent="0.45">
      <c r="A13" s="4">
        <v>88947</v>
      </c>
      <c r="B13" s="27" t="s">
        <v>20</v>
      </c>
      <c r="C13" s="4">
        <v>9.99</v>
      </c>
      <c r="D13" s="4">
        <v>5</v>
      </c>
      <c r="E13" s="4"/>
    </row>
    <row r="14" spans="1:5" ht="16.899999999999999" customHeight="1" x14ac:dyDescent="0.45">
      <c r="A14" s="4" t="s">
        <v>21</v>
      </c>
      <c r="B14" s="27" t="s">
        <v>22</v>
      </c>
      <c r="C14" s="4">
        <v>12.99</v>
      </c>
      <c r="D14" s="4">
        <v>3</v>
      </c>
      <c r="E14" s="4"/>
    </row>
    <row r="15" spans="1:5" ht="16.899999999999999" customHeight="1" x14ac:dyDescent="0.25">
      <c r="A15" s="4" t="s">
        <v>23</v>
      </c>
      <c r="B15" s="27" t="s">
        <v>30</v>
      </c>
      <c r="C15" s="4">
        <v>32.99</v>
      </c>
      <c r="D15" s="4">
        <v>1</v>
      </c>
      <c r="E15" s="4"/>
    </row>
    <row r="16" spans="1:5" ht="15.4" x14ac:dyDescent="0.45">
      <c r="A16" s="4"/>
      <c r="B16" s="27"/>
      <c r="C16" s="4"/>
      <c r="D16" s="4"/>
      <c r="E16" s="4"/>
    </row>
    <row r="17" spans="1:5" ht="15.4" x14ac:dyDescent="0.45">
      <c r="A17" s="4"/>
      <c r="B17" s="27"/>
      <c r="C17" s="4"/>
      <c r="D17" s="4"/>
      <c r="E17" s="4"/>
    </row>
    <row r="18" spans="1:5" ht="15.4" x14ac:dyDescent="0.45">
      <c r="A18" s="4" t="s">
        <v>36</v>
      </c>
      <c r="B18" s="27"/>
      <c r="C18" s="4"/>
      <c r="D18" s="4"/>
      <c r="E18" s="4"/>
    </row>
    <row r="19" spans="1:5" ht="15.4" x14ac:dyDescent="0.45">
      <c r="A19" s="4" t="s">
        <v>25</v>
      </c>
      <c r="B19" s="27">
        <v>8.2500000000000004E-2</v>
      </c>
      <c r="C19" s="4"/>
      <c r="D19" s="4"/>
      <c r="E19" s="4"/>
    </row>
    <row r="20" spans="1:5" ht="15.4" x14ac:dyDescent="0.45">
      <c r="A20" s="4" t="s">
        <v>26</v>
      </c>
      <c r="B20" s="27"/>
      <c r="C20" s="4"/>
      <c r="D20" s="4"/>
      <c r="E20" s="4"/>
    </row>
    <row r="21" spans="1:5" ht="15.4" x14ac:dyDescent="0.45">
      <c r="A21" s="1" t="s">
        <v>38</v>
      </c>
      <c r="B21" s="1"/>
    </row>
    <row r="23" spans="1:5" ht="15.4" x14ac:dyDescent="0.45">
      <c r="A23" s="4" t="s">
        <v>39</v>
      </c>
    </row>
  </sheetData>
  <printOptions horizontalCentered="1" verticalCentered="1" headings="1" gridLines="1"/>
  <pageMargins left="0.7" right="0.7" top="0.75" bottom="0.75" header="0.3" footer="0.3"/>
  <pageSetup orientation="landscape" r:id="rId1"/>
  <headerFooter>
    <oddFooter>&amp;RContestant Number
Job 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Job 1</vt:lpstr>
      <vt:lpstr>Job 1 Formulas</vt:lpstr>
      <vt:lpstr>Job2</vt:lpstr>
      <vt:lpstr>Original Data Input</vt:lpstr>
      <vt:lpstr>Total Cost per Item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Campbell</dc:creator>
  <cp:lastModifiedBy>Dustin Devers</cp:lastModifiedBy>
  <cp:lastPrinted>2018-07-19T16:54:02Z</cp:lastPrinted>
  <dcterms:created xsi:type="dcterms:W3CDTF">2018-07-18T15:11:38Z</dcterms:created>
  <dcterms:modified xsi:type="dcterms:W3CDTF">2018-10-16T19:02:39Z</dcterms:modified>
</cp:coreProperties>
</file>